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20730" windowHeight="1110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0" i="1" l="1"/>
  <c r="I90" i="1"/>
  <c r="G90" i="1" l="1"/>
</calcChain>
</file>

<file path=xl/sharedStrings.xml><?xml version="1.0" encoding="utf-8"?>
<sst xmlns="http://schemas.openxmlformats.org/spreadsheetml/2006/main" count="340" uniqueCount="110">
  <si>
    <t>№ по ред</t>
  </si>
  <si>
    <t>идентификатор на имота</t>
  </si>
  <si>
    <t>Предназначение</t>
  </si>
  <si>
    <t>площ на имота</t>
  </si>
  <si>
    <t>НТП</t>
  </si>
  <si>
    <t>Необходими площи за проекта</t>
  </si>
  <si>
    <t>Сервитут</t>
  </si>
  <si>
    <t>път</t>
  </si>
  <si>
    <t>площадка</t>
  </si>
  <si>
    <t>36717.10.32</t>
  </si>
  <si>
    <t>36717.10.64</t>
  </si>
  <si>
    <t>36717.10.137</t>
  </si>
  <si>
    <t>36717.10.182</t>
  </si>
  <si>
    <t>36717.10.188</t>
  </si>
  <si>
    <t>36717.10.195</t>
  </si>
  <si>
    <t>36717.10.261</t>
  </si>
  <si>
    <t>36717.11.92</t>
  </si>
  <si>
    <t>36717.11.94</t>
  </si>
  <si>
    <t>36717.11.99</t>
  </si>
  <si>
    <t>36717.11.101</t>
  </si>
  <si>
    <t>36717.11.135</t>
  </si>
  <si>
    <t>36717.11.137</t>
  </si>
  <si>
    <t>36717.11.204</t>
  </si>
  <si>
    <t>36717.11.206</t>
  </si>
  <si>
    <t>36717.11.207</t>
  </si>
  <si>
    <t>36717.12.157</t>
  </si>
  <si>
    <t>36717.12.154</t>
  </si>
  <si>
    <t>Землище</t>
  </si>
  <si>
    <t>Качулка</t>
  </si>
  <si>
    <t>36717.12.204</t>
  </si>
  <si>
    <t>36717.12.241</t>
  </si>
  <si>
    <t>36717.12.263</t>
  </si>
  <si>
    <t>36717.12.297</t>
  </si>
  <si>
    <t>36717.12.305</t>
  </si>
  <si>
    <t>36717.12.306</t>
  </si>
  <si>
    <t>36717.12.315</t>
  </si>
  <si>
    <t>36717.12.316</t>
  </si>
  <si>
    <t>36717.12.317</t>
  </si>
  <si>
    <t>36717.12.325</t>
  </si>
  <si>
    <t>36717.12.326</t>
  </si>
  <si>
    <t>36717.12.327</t>
  </si>
  <si>
    <t>36717.12.335</t>
  </si>
  <si>
    <t>36717.12.336</t>
  </si>
  <si>
    <t>36717.12.346</t>
  </si>
  <si>
    <t>36717.12.347</t>
  </si>
  <si>
    <t>36717.12.353</t>
  </si>
  <si>
    <t>36717.12.354</t>
  </si>
  <si>
    <t>36717.12.355</t>
  </si>
  <si>
    <t>36717.12.356</t>
  </si>
  <si>
    <t>36717.12.364</t>
  </si>
  <si>
    <t>36717.12.365</t>
  </si>
  <si>
    <t>36717.12.373</t>
  </si>
  <si>
    <t>36717.12.376</t>
  </si>
  <si>
    <t>36717.12.382</t>
  </si>
  <si>
    <t>36717.12.383</t>
  </si>
  <si>
    <t>36717.12.390</t>
  </si>
  <si>
    <t>36717.13.373</t>
  </si>
  <si>
    <t>36717.13.374</t>
  </si>
  <si>
    <t>36717.13.375</t>
  </si>
  <si>
    <t>36717.13.391</t>
  </si>
  <si>
    <t>36717.13.418</t>
  </si>
  <si>
    <t>36717.13.420</t>
  </si>
  <si>
    <t>36717.13.421</t>
  </si>
  <si>
    <t>36717.13.422</t>
  </si>
  <si>
    <t>36717.13.466</t>
  </si>
  <si>
    <t>36717.13.468</t>
  </si>
  <si>
    <t>36717.13.544</t>
  </si>
  <si>
    <t>36717.13.581</t>
  </si>
  <si>
    <t>36717.13.646</t>
  </si>
  <si>
    <t>36717.13.673</t>
  </si>
  <si>
    <t>39565.12.893</t>
  </si>
  <si>
    <t>Красино</t>
  </si>
  <si>
    <t>62774.10.31</t>
  </si>
  <si>
    <t>62774.10.32</t>
  </si>
  <si>
    <t>62774.10.33</t>
  </si>
  <si>
    <t>62774.10.38</t>
  </si>
  <si>
    <t>62774.10.40</t>
  </si>
  <si>
    <t>65454.29.12</t>
  </si>
  <si>
    <t>Рогач</t>
  </si>
  <si>
    <t>Сбор</t>
  </si>
  <si>
    <t>65454.29.13</t>
  </si>
  <si>
    <t>80145.1.4</t>
  </si>
  <si>
    <t>80145.1.5</t>
  </si>
  <si>
    <t>80145.1.7</t>
  </si>
  <si>
    <t>80145.1.8</t>
  </si>
  <si>
    <t>80145.1.11</t>
  </si>
  <si>
    <t>80145.1.15</t>
  </si>
  <si>
    <t>80145.1.22</t>
  </si>
  <si>
    <t>80145.1.648</t>
  </si>
  <si>
    <t>80145.1.838</t>
  </si>
  <si>
    <t>80145.14.195</t>
  </si>
  <si>
    <t>80145.14.283</t>
  </si>
  <si>
    <t>80145.16.36</t>
  </si>
  <si>
    <t>80145.19.686</t>
  </si>
  <si>
    <t>80145.19.976</t>
  </si>
  <si>
    <t>Чал</t>
  </si>
  <si>
    <t>36717.10.38</t>
  </si>
  <si>
    <t>полски път</t>
  </si>
  <si>
    <t>пасище, мера</t>
  </si>
  <si>
    <t>изост. тер. за трайни насаждения</t>
  </si>
  <si>
    <t>нива</t>
  </si>
  <si>
    <t>земеделска</t>
  </si>
  <si>
    <t>дере</t>
  </si>
  <si>
    <t>изсотавена орна земя</t>
  </si>
  <si>
    <t>терит. на транспорта</t>
  </si>
  <si>
    <t>друга  тер.  на транспорта</t>
  </si>
  <si>
    <t>горска</t>
  </si>
  <si>
    <t>иглолистни дървесни видове</t>
  </si>
  <si>
    <t>Приложение № 2 - Регистър на засегнати имоти общинска собственост от инвестиционно намерение на "ВЕЦ Родопи" АД</t>
  </si>
  <si>
    <t>ОБЩА ПЛОЩ: 185,302 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</si>
</sst>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165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horizontal="right" wrapText="1"/>
    </xf>
    <xf numFmtId="0" fontId="1" fillId="0" borderId="1" xfId="0" applyFont="1" applyBorder="1"/>
    <xf numFmtId="165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0" fontId="1" fillId="0" borderId="0" xfId="0" applyFont="1"/>
    <xf numFmtId="165" fontId="4" fillId="0" borderId="1" xfId="0" applyNumberFormat="1" applyFont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92"/>
  <sheetViews>
    <sheetView tabSelected="1" workbookViewId="0">
      <pane ySplit="1" topLeftCell="A5" activePane="bottomLeft" state="frozen"/>
      <selection pane="bottomLeft" activeCell="G92" sqref="G92:I92"/>
    </sheetView>
  </sheetViews>
  <sheetFormatPr defaultRowHeight="15" x14ac:dyDescent="0.25"/>
  <cols>
    <col min="1" max="1" width="5.42578125" customWidth="1"/>
    <col min="2" max="2" width="19.42578125" customWidth="1"/>
    <col min="3" max="3" width="15.28515625" customWidth="1"/>
    <col min="4" max="4" width="15.42578125" customWidth="1"/>
    <col min="6" max="6" width="29.28515625" customWidth="1"/>
    <col min="7" max="7" width="9.140625" customWidth="1"/>
    <col min="8" max="8" width="9.7109375" customWidth="1"/>
    <col min="9" max="9" width="17.7109375" customWidth="1"/>
  </cols>
  <sheetData>
    <row r="3" spans="1:9" x14ac:dyDescent="0.25">
      <c r="A3" s="18" t="s">
        <v>108</v>
      </c>
      <c r="B3" s="19"/>
      <c r="C3" s="19"/>
      <c r="D3" s="19"/>
      <c r="E3" s="19"/>
      <c r="F3" s="19"/>
      <c r="G3" s="19"/>
      <c r="H3" s="19"/>
      <c r="I3" s="19"/>
    </row>
    <row r="4" spans="1:9" x14ac:dyDescent="0.25">
      <c r="A4" s="19"/>
      <c r="B4" s="19"/>
      <c r="C4" s="19"/>
      <c r="D4" s="19"/>
      <c r="E4" s="19"/>
      <c r="F4" s="19"/>
      <c r="G4" s="19"/>
      <c r="H4" s="19"/>
      <c r="I4" s="19"/>
    </row>
    <row r="6" spans="1:9" ht="26.25" customHeight="1" x14ac:dyDescent="0.25">
      <c r="A6" s="20" t="s">
        <v>0</v>
      </c>
      <c r="B6" s="20" t="s">
        <v>1</v>
      </c>
      <c r="C6" s="21" t="s">
        <v>27</v>
      </c>
      <c r="D6" s="20" t="s">
        <v>2</v>
      </c>
      <c r="E6" s="20" t="s">
        <v>3</v>
      </c>
      <c r="F6" s="20" t="s">
        <v>4</v>
      </c>
      <c r="G6" s="20" t="s">
        <v>5</v>
      </c>
      <c r="H6" s="20"/>
      <c r="I6" s="20"/>
    </row>
    <row r="7" spans="1:9" ht="45" customHeight="1" x14ac:dyDescent="0.25">
      <c r="A7" s="20"/>
      <c r="B7" s="20"/>
      <c r="C7" s="22"/>
      <c r="D7" s="20"/>
      <c r="E7" s="20"/>
      <c r="F7" s="20"/>
      <c r="G7" s="1" t="s">
        <v>6</v>
      </c>
      <c r="H7" s="1" t="s">
        <v>7</v>
      </c>
      <c r="I7" s="1" t="s">
        <v>8</v>
      </c>
    </row>
    <row r="8" spans="1:9" ht="15" customHeight="1" x14ac:dyDescent="0.25">
      <c r="A8" s="2">
        <v>1</v>
      </c>
      <c r="B8" s="2" t="s">
        <v>9</v>
      </c>
      <c r="C8" s="3" t="s">
        <v>28</v>
      </c>
      <c r="D8" s="2" t="s">
        <v>101</v>
      </c>
      <c r="E8" s="2">
        <v>0.308</v>
      </c>
      <c r="F8" s="2" t="s">
        <v>97</v>
      </c>
      <c r="G8" s="4">
        <v>4.7E-2</v>
      </c>
      <c r="H8" s="4"/>
      <c r="I8" s="4"/>
    </row>
    <row r="9" spans="1:9" ht="13.5" customHeight="1" x14ac:dyDescent="0.25">
      <c r="A9" s="2">
        <v>2</v>
      </c>
      <c r="B9" s="2" t="s">
        <v>96</v>
      </c>
      <c r="C9" s="3" t="s">
        <v>28</v>
      </c>
      <c r="D9" s="2" t="s">
        <v>101</v>
      </c>
      <c r="E9" s="2">
        <v>0.111</v>
      </c>
      <c r="F9" s="2" t="s">
        <v>97</v>
      </c>
      <c r="G9" s="4">
        <v>0.108</v>
      </c>
      <c r="H9" s="4">
        <v>3.0000000000000001E-3</v>
      </c>
      <c r="I9" s="4"/>
    </row>
    <row r="10" spans="1:9" x14ac:dyDescent="0.25">
      <c r="A10" s="2">
        <v>3</v>
      </c>
      <c r="B10" s="2" t="s">
        <v>10</v>
      </c>
      <c r="C10" s="3" t="s">
        <v>28</v>
      </c>
      <c r="D10" s="2" t="s">
        <v>101</v>
      </c>
      <c r="E10" s="2">
        <v>0.55000000000000004</v>
      </c>
      <c r="F10" s="2" t="s">
        <v>97</v>
      </c>
      <c r="G10" s="4">
        <v>0.29599999999999999</v>
      </c>
      <c r="H10" s="4"/>
      <c r="I10" s="4"/>
    </row>
    <row r="11" spans="1:9" x14ac:dyDescent="0.25">
      <c r="A11" s="2">
        <v>4</v>
      </c>
      <c r="B11" s="2" t="s">
        <v>11</v>
      </c>
      <c r="C11" s="3" t="s">
        <v>28</v>
      </c>
      <c r="D11" s="2" t="s">
        <v>101</v>
      </c>
      <c r="E11" s="2">
        <v>1.2230000000000001</v>
      </c>
      <c r="F11" s="2" t="s">
        <v>97</v>
      </c>
      <c r="G11" s="4"/>
      <c r="H11" s="4">
        <v>1.2E-2</v>
      </c>
      <c r="I11" s="4"/>
    </row>
    <row r="12" spans="1:9" ht="27" customHeight="1" x14ac:dyDescent="0.25">
      <c r="A12" s="2">
        <v>5</v>
      </c>
      <c r="B12" s="2" t="s">
        <v>12</v>
      </c>
      <c r="C12" s="3" t="s">
        <v>28</v>
      </c>
      <c r="D12" s="2" t="s">
        <v>101</v>
      </c>
      <c r="E12" s="2">
        <v>4.899</v>
      </c>
      <c r="F12" s="2" t="s">
        <v>99</v>
      </c>
      <c r="G12" s="4">
        <v>0.63200000000000001</v>
      </c>
      <c r="H12" s="4">
        <v>1.7000000000000001E-2</v>
      </c>
      <c r="I12" s="4"/>
    </row>
    <row r="13" spans="1:9" ht="15.75" customHeight="1" x14ac:dyDescent="0.25">
      <c r="A13" s="2">
        <v>6</v>
      </c>
      <c r="B13" s="2" t="s">
        <v>13</v>
      </c>
      <c r="C13" s="3" t="s">
        <v>28</v>
      </c>
      <c r="D13" s="2" t="s">
        <v>101</v>
      </c>
      <c r="E13" s="2">
        <v>3.157</v>
      </c>
      <c r="F13" s="2" t="s">
        <v>98</v>
      </c>
      <c r="G13" s="4"/>
      <c r="H13" s="4">
        <v>0.72499999999999998</v>
      </c>
      <c r="I13" s="4"/>
    </row>
    <row r="14" spans="1:9" x14ac:dyDescent="0.25">
      <c r="A14" s="2">
        <v>7</v>
      </c>
      <c r="B14" s="2" t="s">
        <v>14</v>
      </c>
      <c r="C14" s="3" t="s">
        <v>28</v>
      </c>
      <c r="D14" s="2" t="s">
        <v>101</v>
      </c>
      <c r="E14" s="2">
        <v>87.043000000000006</v>
      </c>
      <c r="F14" s="2" t="s">
        <v>98</v>
      </c>
      <c r="G14" s="4">
        <v>7.1050000000000004</v>
      </c>
      <c r="H14" s="4">
        <v>2.1760000000000002</v>
      </c>
      <c r="I14" s="4">
        <v>0.42</v>
      </c>
    </row>
    <row r="15" spans="1:9" ht="19.5" customHeight="1" x14ac:dyDescent="0.25">
      <c r="A15" s="2">
        <v>8</v>
      </c>
      <c r="B15" s="2" t="s">
        <v>15</v>
      </c>
      <c r="C15" s="3" t="s">
        <v>28</v>
      </c>
      <c r="D15" s="2" t="s">
        <v>101</v>
      </c>
      <c r="E15" s="2">
        <v>135.375</v>
      </c>
      <c r="F15" s="2" t="s">
        <v>98</v>
      </c>
      <c r="G15" s="4"/>
      <c r="H15" s="4">
        <v>0.627</v>
      </c>
      <c r="I15" s="4"/>
    </row>
    <row r="16" spans="1:9" x14ac:dyDescent="0.25">
      <c r="A16" s="2">
        <v>9</v>
      </c>
      <c r="B16" s="2" t="s">
        <v>16</v>
      </c>
      <c r="C16" s="3" t="s">
        <v>28</v>
      </c>
      <c r="D16" s="2" t="s">
        <v>101</v>
      </c>
      <c r="E16" s="2">
        <v>0.111</v>
      </c>
      <c r="F16" s="2" t="s">
        <v>97</v>
      </c>
      <c r="G16" s="4"/>
      <c r="H16" s="4">
        <v>0.111</v>
      </c>
      <c r="I16" s="4"/>
    </row>
    <row r="17" spans="1:9" ht="30" x14ac:dyDescent="0.25">
      <c r="A17" s="2">
        <v>10</v>
      </c>
      <c r="B17" s="2" t="s">
        <v>17</v>
      </c>
      <c r="C17" s="3" t="s">
        <v>28</v>
      </c>
      <c r="D17" s="2" t="s">
        <v>101</v>
      </c>
      <c r="E17" s="2">
        <v>1.8540000000000001</v>
      </c>
      <c r="F17" s="2" t="s">
        <v>99</v>
      </c>
      <c r="G17" s="4"/>
      <c r="H17" s="4">
        <v>4.0000000000000001E-3</v>
      </c>
      <c r="I17" s="4"/>
    </row>
    <row r="18" spans="1:9" x14ac:dyDescent="0.25">
      <c r="A18" s="2">
        <v>11</v>
      </c>
      <c r="B18" s="2" t="s">
        <v>18</v>
      </c>
      <c r="C18" s="3" t="s">
        <v>28</v>
      </c>
      <c r="D18" s="2" t="s">
        <v>101</v>
      </c>
      <c r="E18" s="2">
        <v>1.4419999999999999</v>
      </c>
      <c r="F18" s="2" t="s">
        <v>97</v>
      </c>
      <c r="G18" s="4"/>
      <c r="H18" s="4">
        <v>2.7E-2</v>
      </c>
      <c r="I18" s="4"/>
    </row>
    <row r="19" spans="1:9" x14ac:dyDescent="0.25">
      <c r="A19" s="2">
        <v>12</v>
      </c>
      <c r="B19" s="2" t="s">
        <v>19</v>
      </c>
      <c r="C19" s="3" t="s">
        <v>28</v>
      </c>
      <c r="D19" s="2" t="s">
        <v>101</v>
      </c>
      <c r="E19" s="2">
        <v>1.2849999999999999</v>
      </c>
      <c r="F19" s="2" t="s">
        <v>97</v>
      </c>
      <c r="G19" s="4"/>
      <c r="H19" s="4">
        <v>0.28299999999999997</v>
      </c>
      <c r="I19" s="4"/>
    </row>
    <row r="20" spans="1:9" x14ac:dyDescent="0.25">
      <c r="A20" s="2">
        <v>13</v>
      </c>
      <c r="B20" s="2" t="s">
        <v>20</v>
      </c>
      <c r="C20" s="3" t="s">
        <v>28</v>
      </c>
      <c r="D20" s="2" t="s">
        <v>101</v>
      </c>
      <c r="E20" s="2">
        <v>3.2530000000000001</v>
      </c>
      <c r="F20" s="2" t="s">
        <v>98</v>
      </c>
      <c r="G20" s="4"/>
      <c r="H20" s="4">
        <v>9.5000000000000001E-2</v>
      </c>
      <c r="I20" s="4"/>
    </row>
    <row r="21" spans="1:9" x14ac:dyDescent="0.25">
      <c r="A21" s="2">
        <v>14</v>
      </c>
      <c r="B21" s="2" t="s">
        <v>21</v>
      </c>
      <c r="C21" s="3" t="s">
        <v>28</v>
      </c>
      <c r="D21" s="2" t="s">
        <v>101</v>
      </c>
      <c r="E21" s="2">
        <v>4.2350000000000003</v>
      </c>
      <c r="F21" s="2" t="s">
        <v>100</v>
      </c>
      <c r="G21" s="4"/>
      <c r="H21" s="4">
        <v>3.0000000000000001E-3</v>
      </c>
      <c r="I21" s="4"/>
    </row>
    <row r="22" spans="1:9" x14ac:dyDescent="0.25">
      <c r="A22" s="2">
        <v>15</v>
      </c>
      <c r="B22" s="2" t="s">
        <v>22</v>
      </c>
      <c r="C22" s="3" t="s">
        <v>28</v>
      </c>
      <c r="D22" s="2" t="s">
        <v>101</v>
      </c>
      <c r="E22" s="5">
        <v>2.1800000000000002</v>
      </c>
      <c r="F22" s="2" t="s">
        <v>98</v>
      </c>
      <c r="G22" s="4"/>
      <c r="H22" s="4">
        <v>0.61399999999999999</v>
      </c>
      <c r="I22" s="4"/>
    </row>
    <row r="23" spans="1:9" x14ac:dyDescent="0.25">
      <c r="A23" s="2">
        <v>16</v>
      </c>
      <c r="B23" s="2" t="s">
        <v>23</v>
      </c>
      <c r="C23" s="3" t="s">
        <v>28</v>
      </c>
      <c r="D23" s="2" t="s">
        <v>101</v>
      </c>
      <c r="E23" s="2">
        <v>14.882</v>
      </c>
      <c r="F23" s="2" t="s">
        <v>98</v>
      </c>
      <c r="G23" s="4"/>
      <c r="H23" s="4">
        <v>0.24099999999999999</v>
      </c>
      <c r="I23" s="4"/>
    </row>
    <row r="24" spans="1:9" x14ac:dyDescent="0.25">
      <c r="A24" s="2">
        <v>17</v>
      </c>
      <c r="B24" s="2" t="s">
        <v>24</v>
      </c>
      <c r="C24" s="3" t="s">
        <v>28</v>
      </c>
      <c r="D24" s="2" t="s">
        <v>101</v>
      </c>
      <c r="E24" s="2">
        <v>7.2279999999999998</v>
      </c>
      <c r="F24" s="2" t="s">
        <v>98</v>
      </c>
      <c r="G24" s="4"/>
      <c r="H24" s="4">
        <v>1.1919999999999999</v>
      </c>
      <c r="I24" s="4"/>
    </row>
    <row r="25" spans="1:9" x14ac:dyDescent="0.25">
      <c r="A25" s="2">
        <v>18</v>
      </c>
      <c r="B25" s="2" t="s">
        <v>26</v>
      </c>
      <c r="C25" s="3" t="s">
        <v>28</v>
      </c>
      <c r="D25" s="2" t="s">
        <v>101</v>
      </c>
      <c r="E25" s="2">
        <v>0.751</v>
      </c>
      <c r="F25" s="2" t="s">
        <v>97</v>
      </c>
      <c r="G25" s="4"/>
      <c r="H25" s="4">
        <v>0.308</v>
      </c>
      <c r="I25" s="4"/>
    </row>
    <row r="26" spans="1:9" x14ac:dyDescent="0.25">
      <c r="A26" s="2">
        <v>19</v>
      </c>
      <c r="B26" s="2" t="s">
        <v>25</v>
      </c>
      <c r="C26" s="3" t="s">
        <v>28</v>
      </c>
      <c r="D26" s="2" t="s">
        <v>101</v>
      </c>
      <c r="E26" s="2">
        <v>0.34899999999999998</v>
      </c>
      <c r="F26" s="2" t="s">
        <v>97</v>
      </c>
      <c r="G26" s="4"/>
      <c r="H26" s="4">
        <v>2.1999999999999999E-2</v>
      </c>
      <c r="I26" s="4"/>
    </row>
    <row r="27" spans="1:9" x14ac:dyDescent="0.25">
      <c r="A27" s="2">
        <v>20</v>
      </c>
      <c r="B27" s="2" t="s">
        <v>29</v>
      </c>
      <c r="C27" s="3" t="s">
        <v>28</v>
      </c>
      <c r="D27" s="2" t="s">
        <v>101</v>
      </c>
      <c r="E27" s="6">
        <v>8.375</v>
      </c>
      <c r="F27" s="2" t="s">
        <v>98</v>
      </c>
      <c r="G27" s="7"/>
      <c r="H27" s="7">
        <v>0.29599999999999999</v>
      </c>
      <c r="I27" s="7"/>
    </row>
    <row r="28" spans="1:9" x14ac:dyDescent="0.25">
      <c r="A28" s="2">
        <v>21</v>
      </c>
      <c r="B28" s="2" t="s">
        <v>30</v>
      </c>
      <c r="C28" s="3" t="s">
        <v>28</v>
      </c>
      <c r="D28" s="2" t="s">
        <v>101</v>
      </c>
      <c r="E28" s="6">
        <v>19.536999999999999</v>
      </c>
      <c r="F28" s="2" t="s">
        <v>98</v>
      </c>
      <c r="G28" s="7">
        <v>6.524</v>
      </c>
      <c r="H28" s="7">
        <v>1.1080000000000001</v>
      </c>
      <c r="I28" s="7">
        <v>3.1059999999999999</v>
      </c>
    </row>
    <row r="29" spans="1:9" x14ac:dyDescent="0.25">
      <c r="A29" s="2">
        <v>22</v>
      </c>
      <c r="B29" s="2" t="s">
        <v>31</v>
      </c>
      <c r="C29" s="3" t="s">
        <v>28</v>
      </c>
      <c r="D29" s="2" t="s">
        <v>101</v>
      </c>
      <c r="E29" s="2">
        <v>4.6070000000000002</v>
      </c>
      <c r="F29" s="2" t="s">
        <v>98</v>
      </c>
      <c r="G29" s="4"/>
      <c r="H29" s="4">
        <v>0.124</v>
      </c>
      <c r="I29" s="4"/>
    </row>
    <row r="30" spans="1:9" x14ac:dyDescent="0.25">
      <c r="A30" s="2">
        <v>23</v>
      </c>
      <c r="B30" s="2" t="s">
        <v>32</v>
      </c>
      <c r="C30" s="3" t="s">
        <v>28</v>
      </c>
      <c r="D30" s="2" t="s">
        <v>101</v>
      </c>
      <c r="E30" s="2">
        <v>3.8730000000000002</v>
      </c>
      <c r="F30" s="2" t="s">
        <v>98</v>
      </c>
      <c r="G30" s="4"/>
      <c r="H30" s="4">
        <v>9.4E-2</v>
      </c>
      <c r="I30" s="4"/>
    </row>
    <row r="31" spans="1:9" x14ac:dyDescent="0.25">
      <c r="A31" s="2">
        <v>24</v>
      </c>
      <c r="B31" s="2" t="s">
        <v>33</v>
      </c>
      <c r="C31" s="3" t="s">
        <v>28</v>
      </c>
      <c r="D31" s="2" t="s">
        <v>101</v>
      </c>
      <c r="E31" s="2">
        <v>0.58199999999999996</v>
      </c>
      <c r="F31" s="2" t="s">
        <v>97</v>
      </c>
      <c r="G31" s="4"/>
      <c r="H31" s="4">
        <v>0.438</v>
      </c>
      <c r="I31" s="4"/>
    </row>
    <row r="32" spans="1:9" x14ac:dyDescent="0.25">
      <c r="A32" s="2">
        <v>25</v>
      </c>
      <c r="B32" s="2" t="s">
        <v>34</v>
      </c>
      <c r="C32" s="3" t="s">
        <v>28</v>
      </c>
      <c r="D32" s="2" t="s">
        <v>101</v>
      </c>
      <c r="E32" s="2">
        <v>3.5649999999999999</v>
      </c>
      <c r="F32" s="2" t="s">
        <v>100</v>
      </c>
      <c r="G32" s="4"/>
      <c r="H32" s="4">
        <v>2.3E-2</v>
      </c>
      <c r="I32" s="4"/>
    </row>
    <row r="33" spans="1:9" x14ac:dyDescent="0.25">
      <c r="A33" s="2">
        <v>26</v>
      </c>
      <c r="B33" s="2" t="s">
        <v>35</v>
      </c>
      <c r="C33" s="3" t="s">
        <v>28</v>
      </c>
      <c r="D33" s="2" t="s">
        <v>101</v>
      </c>
      <c r="E33" s="2">
        <v>10.236000000000001</v>
      </c>
      <c r="F33" s="2" t="s">
        <v>98</v>
      </c>
      <c r="G33" s="4"/>
      <c r="H33" s="4">
        <v>5.0000000000000001E-3</v>
      </c>
      <c r="I33" s="4"/>
    </row>
    <row r="34" spans="1:9" x14ac:dyDescent="0.25">
      <c r="A34" s="2">
        <v>27</v>
      </c>
      <c r="B34" s="2" t="s">
        <v>36</v>
      </c>
      <c r="C34" s="3" t="s">
        <v>28</v>
      </c>
      <c r="D34" s="2" t="s">
        <v>101</v>
      </c>
      <c r="E34" s="2">
        <v>1.3089999999999999</v>
      </c>
      <c r="F34" s="2" t="s">
        <v>100</v>
      </c>
      <c r="G34" s="4"/>
      <c r="H34" s="4">
        <v>8.9999999999999993E-3</v>
      </c>
      <c r="I34" s="4"/>
    </row>
    <row r="35" spans="1:9" x14ac:dyDescent="0.25">
      <c r="A35" s="2">
        <v>28</v>
      </c>
      <c r="B35" s="2" t="s">
        <v>37</v>
      </c>
      <c r="C35" s="3" t="s">
        <v>28</v>
      </c>
      <c r="D35" s="2" t="s">
        <v>101</v>
      </c>
      <c r="E35" s="6">
        <v>2.5880000000000001</v>
      </c>
      <c r="F35" s="6" t="s">
        <v>102</v>
      </c>
      <c r="G35" s="7"/>
      <c r="H35" s="7">
        <v>5.5E-2</v>
      </c>
      <c r="I35" s="7"/>
    </row>
    <row r="36" spans="1:9" x14ac:dyDescent="0.25">
      <c r="A36" s="2">
        <v>29</v>
      </c>
      <c r="B36" s="2" t="s">
        <v>38</v>
      </c>
      <c r="C36" s="3" t="s">
        <v>28</v>
      </c>
      <c r="D36" s="2" t="s">
        <v>101</v>
      </c>
      <c r="E36" s="6">
        <v>11.221</v>
      </c>
      <c r="F36" s="6" t="s">
        <v>98</v>
      </c>
      <c r="G36" s="7"/>
      <c r="H36" s="7">
        <v>0.55400000000000005</v>
      </c>
      <c r="I36" s="7"/>
    </row>
    <row r="37" spans="1:9" x14ac:dyDescent="0.25">
      <c r="A37" s="2">
        <v>30</v>
      </c>
      <c r="B37" s="2" t="s">
        <v>39</v>
      </c>
      <c r="C37" s="3" t="s">
        <v>28</v>
      </c>
      <c r="D37" s="2" t="s">
        <v>101</v>
      </c>
      <c r="E37" s="2">
        <v>2.605</v>
      </c>
      <c r="F37" s="2" t="s">
        <v>100</v>
      </c>
      <c r="G37" s="4"/>
      <c r="H37" s="4">
        <v>0.12</v>
      </c>
      <c r="I37" s="4"/>
    </row>
    <row r="38" spans="1:9" x14ac:dyDescent="0.25">
      <c r="A38" s="2">
        <v>31</v>
      </c>
      <c r="B38" s="2" t="s">
        <v>40</v>
      </c>
      <c r="C38" s="3" t="s">
        <v>28</v>
      </c>
      <c r="D38" s="2" t="s">
        <v>101</v>
      </c>
      <c r="E38" s="2">
        <v>15.817</v>
      </c>
      <c r="F38" s="2" t="s">
        <v>98</v>
      </c>
      <c r="G38" s="4"/>
      <c r="H38" s="4">
        <v>1E-3</v>
      </c>
      <c r="I38" s="4"/>
    </row>
    <row r="39" spans="1:9" x14ac:dyDescent="0.25">
      <c r="A39" s="2">
        <v>32</v>
      </c>
      <c r="B39" s="2" t="s">
        <v>41</v>
      </c>
      <c r="C39" s="3" t="s">
        <v>28</v>
      </c>
      <c r="D39" s="2" t="s">
        <v>101</v>
      </c>
      <c r="E39" s="2">
        <v>2.6709999999999998</v>
      </c>
      <c r="F39" s="2" t="s">
        <v>98</v>
      </c>
      <c r="G39" s="4"/>
      <c r="H39" s="4">
        <v>1.0999999999999999E-2</v>
      </c>
      <c r="I39" s="4"/>
    </row>
    <row r="40" spans="1:9" x14ac:dyDescent="0.25">
      <c r="A40" s="2">
        <v>33</v>
      </c>
      <c r="B40" s="2" t="s">
        <v>42</v>
      </c>
      <c r="C40" s="3" t="s">
        <v>28</v>
      </c>
      <c r="D40" s="2" t="s">
        <v>101</v>
      </c>
      <c r="E40" s="2">
        <v>1.9350000000000001</v>
      </c>
      <c r="F40" s="2" t="s">
        <v>100</v>
      </c>
      <c r="G40" s="4"/>
      <c r="H40" s="4">
        <v>0.08</v>
      </c>
      <c r="I40" s="4"/>
    </row>
    <row r="41" spans="1:9" x14ac:dyDescent="0.25">
      <c r="A41" s="2">
        <v>34</v>
      </c>
      <c r="B41" s="2" t="s">
        <v>43</v>
      </c>
      <c r="C41" s="3" t="s">
        <v>28</v>
      </c>
      <c r="D41" s="2" t="s">
        <v>101</v>
      </c>
      <c r="E41" s="6">
        <v>3.2480000000000002</v>
      </c>
      <c r="F41" s="6" t="s">
        <v>97</v>
      </c>
      <c r="G41" s="7"/>
      <c r="H41" s="7">
        <v>0.50900000000000001</v>
      </c>
      <c r="I41" s="7"/>
    </row>
    <row r="42" spans="1:9" x14ac:dyDescent="0.25">
      <c r="A42" s="2">
        <v>35</v>
      </c>
      <c r="B42" s="2" t="s">
        <v>44</v>
      </c>
      <c r="C42" s="3" t="s">
        <v>28</v>
      </c>
      <c r="D42" s="2" t="s">
        <v>101</v>
      </c>
      <c r="E42" s="6">
        <v>0.503</v>
      </c>
      <c r="F42" s="6" t="s">
        <v>97</v>
      </c>
      <c r="G42" s="7"/>
      <c r="H42" s="7">
        <v>0.34799999999999998</v>
      </c>
      <c r="I42" s="7"/>
    </row>
    <row r="43" spans="1:9" x14ac:dyDescent="0.25">
      <c r="A43" s="2">
        <v>36</v>
      </c>
      <c r="B43" s="2" t="s">
        <v>45</v>
      </c>
      <c r="C43" s="3" t="s">
        <v>28</v>
      </c>
      <c r="D43" s="2" t="s">
        <v>101</v>
      </c>
      <c r="E43" s="8">
        <v>1.7</v>
      </c>
      <c r="F43" s="2" t="s">
        <v>100</v>
      </c>
      <c r="G43" s="4"/>
      <c r="H43" s="4">
        <v>3.6999999999999998E-2</v>
      </c>
      <c r="I43" s="4"/>
    </row>
    <row r="44" spans="1:9" x14ac:dyDescent="0.25">
      <c r="A44" s="2">
        <v>37</v>
      </c>
      <c r="B44" s="2" t="s">
        <v>46</v>
      </c>
      <c r="C44" s="3" t="s">
        <v>28</v>
      </c>
      <c r="D44" s="2" t="s">
        <v>101</v>
      </c>
      <c r="E44" s="2">
        <v>3.5670000000000002</v>
      </c>
      <c r="F44" s="2" t="s">
        <v>98</v>
      </c>
      <c r="G44" s="4"/>
      <c r="H44" s="4">
        <v>0.54100000000000004</v>
      </c>
      <c r="I44" s="4"/>
    </row>
    <row r="45" spans="1:9" x14ac:dyDescent="0.25">
      <c r="A45" s="2">
        <v>38</v>
      </c>
      <c r="B45" s="2" t="s">
        <v>47</v>
      </c>
      <c r="C45" s="3" t="s">
        <v>28</v>
      </c>
      <c r="D45" s="2" t="s">
        <v>101</v>
      </c>
      <c r="E45" s="9">
        <v>0.374</v>
      </c>
      <c r="F45" s="2" t="s">
        <v>98</v>
      </c>
      <c r="G45" s="4"/>
      <c r="H45" s="4">
        <v>0.27400000000000002</v>
      </c>
      <c r="I45" s="4"/>
    </row>
    <row r="46" spans="1:9" x14ac:dyDescent="0.25">
      <c r="A46" s="2">
        <v>39</v>
      </c>
      <c r="B46" s="2" t="s">
        <v>48</v>
      </c>
      <c r="C46" s="3" t="s">
        <v>28</v>
      </c>
      <c r="D46" s="2" t="s">
        <v>101</v>
      </c>
      <c r="E46" s="2">
        <v>0.47499999999999998</v>
      </c>
      <c r="F46" s="2" t="s">
        <v>98</v>
      </c>
      <c r="G46" s="4"/>
      <c r="H46" s="4">
        <v>1.2E-2</v>
      </c>
      <c r="I46" s="4"/>
    </row>
    <row r="47" spans="1:9" x14ac:dyDescent="0.25">
      <c r="A47" s="2">
        <v>40</v>
      </c>
      <c r="B47" s="2" t="s">
        <v>49</v>
      </c>
      <c r="C47" s="3" t="s">
        <v>28</v>
      </c>
      <c r="D47" s="2" t="s">
        <v>101</v>
      </c>
      <c r="E47" s="6">
        <v>1.153</v>
      </c>
      <c r="F47" s="6" t="s">
        <v>100</v>
      </c>
      <c r="G47" s="7"/>
      <c r="H47" s="7">
        <v>0.16500000000000001</v>
      </c>
      <c r="I47" s="7"/>
    </row>
    <row r="48" spans="1:9" x14ac:dyDescent="0.25">
      <c r="A48" s="2">
        <v>41</v>
      </c>
      <c r="B48" s="2" t="s">
        <v>50</v>
      </c>
      <c r="C48" s="3" t="s">
        <v>28</v>
      </c>
      <c r="D48" s="2" t="s">
        <v>101</v>
      </c>
      <c r="E48" s="6">
        <v>3.3849999999999998</v>
      </c>
      <c r="F48" s="6" t="s">
        <v>103</v>
      </c>
      <c r="G48" s="7"/>
      <c r="H48" s="7">
        <v>0.73299999999999998</v>
      </c>
      <c r="I48" s="7"/>
    </row>
    <row r="49" spans="1:9" x14ac:dyDescent="0.25">
      <c r="A49" s="2">
        <v>42</v>
      </c>
      <c r="B49" s="2" t="s">
        <v>51</v>
      </c>
      <c r="C49" s="3" t="s">
        <v>28</v>
      </c>
      <c r="D49" s="2" t="s">
        <v>101</v>
      </c>
      <c r="E49" s="2">
        <v>1.8320000000000001</v>
      </c>
      <c r="F49" s="6" t="s">
        <v>100</v>
      </c>
      <c r="G49" s="4"/>
      <c r="H49" s="4">
        <v>0.57799999999999996</v>
      </c>
      <c r="I49" s="4"/>
    </row>
    <row r="50" spans="1:9" x14ac:dyDescent="0.25">
      <c r="A50" s="2">
        <v>43</v>
      </c>
      <c r="B50" s="2" t="s">
        <v>52</v>
      </c>
      <c r="C50" s="3" t="s">
        <v>28</v>
      </c>
      <c r="D50" s="2" t="s">
        <v>101</v>
      </c>
      <c r="E50" s="2">
        <v>0.85799999999999998</v>
      </c>
      <c r="F50" s="2" t="s">
        <v>98</v>
      </c>
      <c r="G50" s="4"/>
      <c r="H50" s="4">
        <v>5.7000000000000002E-2</v>
      </c>
      <c r="I50" s="4"/>
    </row>
    <row r="51" spans="1:9" x14ac:dyDescent="0.25">
      <c r="A51" s="2">
        <v>44</v>
      </c>
      <c r="B51" s="2" t="s">
        <v>53</v>
      </c>
      <c r="C51" s="3" t="s">
        <v>28</v>
      </c>
      <c r="D51" s="2" t="s">
        <v>101</v>
      </c>
      <c r="E51" s="2">
        <v>1.4430000000000001</v>
      </c>
      <c r="F51" s="6" t="s">
        <v>100</v>
      </c>
      <c r="G51" s="4"/>
      <c r="H51" s="4">
        <v>0.39200000000000002</v>
      </c>
      <c r="I51" s="4"/>
    </row>
    <row r="52" spans="1:9" x14ac:dyDescent="0.25">
      <c r="A52" s="2">
        <v>45</v>
      </c>
      <c r="B52" s="2" t="s">
        <v>54</v>
      </c>
      <c r="C52" s="3" t="s">
        <v>28</v>
      </c>
      <c r="D52" s="2" t="s">
        <v>101</v>
      </c>
      <c r="E52" s="2">
        <v>3.157</v>
      </c>
      <c r="F52" s="2" t="s">
        <v>98</v>
      </c>
      <c r="G52" s="4"/>
      <c r="H52" s="4">
        <v>0.52900000000000003</v>
      </c>
      <c r="I52" s="4"/>
    </row>
    <row r="53" spans="1:9" x14ac:dyDescent="0.25">
      <c r="A53" s="2">
        <v>46</v>
      </c>
      <c r="B53" s="2" t="s">
        <v>55</v>
      </c>
      <c r="C53" s="3" t="s">
        <v>28</v>
      </c>
      <c r="D53" s="2" t="s">
        <v>101</v>
      </c>
      <c r="E53" s="10">
        <v>9.16</v>
      </c>
      <c r="F53" s="6" t="s">
        <v>103</v>
      </c>
      <c r="G53" s="7"/>
      <c r="H53" s="11">
        <v>1.1200000000000001</v>
      </c>
      <c r="I53" s="7"/>
    </row>
    <row r="54" spans="1:9" x14ac:dyDescent="0.25">
      <c r="A54" s="2">
        <v>47</v>
      </c>
      <c r="B54" s="2" t="s">
        <v>56</v>
      </c>
      <c r="C54" s="3" t="s">
        <v>28</v>
      </c>
      <c r="D54" s="2" t="s">
        <v>101</v>
      </c>
      <c r="E54" s="6">
        <v>0.6</v>
      </c>
      <c r="F54" s="6" t="s">
        <v>97</v>
      </c>
      <c r="G54" s="7">
        <v>0.19</v>
      </c>
      <c r="H54" s="7"/>
      <c r="I54" s="7"/>
    </row>
    <row r="55" spans="1:9" ht="18" customHeight="1" x14ac:dyDescent="0.25">
      <c r="A55" s="2">
        <v>48</v>
      </c>
      <c r="B55" s="2" t="s">
        <v>57</v>
      </c>
      <c r="C55" s="3" t="s">
        <v>28</v>
      </c>
      <c r="D55" s="2" t="s">
        <v>101</v>
      </c>
      <c r="E55" s="6">
        <v>8.1549999999999994</v>
      </c>
      <c r="F55" s="2" t="s">
        <v>98</v>
      </c>
      <c r="G55" s="7">
        <v>2.7370000000000001</v>
      </c>
      <c r="H55" s="7"/>
      <c r="I55" s="7"/>
    </row>
    <row r="56" spans="1:9" ht="16.5" customHeight="1" x14ac:dyDescent="0.25">
      <c r="A56" s="2">
        <v>49</v>
      </c>
      <c r="B56" s="2" t="s">
        <v>58</v>
      </c>
      <c r="C56" s="3" t="s">
        <v>28</v>
      </c>
      <c r="D56" s="2" t="s">
        <v>101</v>
      </c>
      <c r="E56" s="6">
        <v>16.978000000000002</v>
      </c>
      <c r="F56" s="2" t="s">
        <v>98</v>
      </c>
      <c r="G56" s="7">
        <v>6.8719999999999999</v>
      </c>
      <c r="H56" s="7">
        <v>0.28999999999999998</v>
      </c>
      <c r="I56" s="7">
        <v>0.85499999999999998</v>
      </c>
    </row>
    <row r="57" spans="1:9" x14ac:dyDescent="0.25">
      <c r="A57" s="2">
        <v>50</v>
      </c>
      <c r="B57" s="2" t="s">
        <v>59</v>
      </c>
      <c r="C57" s="3" t="s">
        <v>28</v>
      </c>
      <c r="D57" s="2" t="s">
        <v>101</v>
      </c>
      <c r="E57" s="6">
        <v>1.456</v>
      </c>
      <c r="F57" s="6" t="s">
        <v>97</v>
      </c>
      <c r="G57" s="7">
        <v>0.44900000000000001</v>
      </c>
      <c r="H57" s="7">
        <v>0.04</v>
      </c>
      <c r="I57" s="7">
        <v>0.155</v>
      </c>
    </row>
    <row r="58" spans="1:9" x14ac:dyDescent="0.25">
      <c r="A58" s="2">
        <v>51</v>
      </c>
      <c r="B58" s="2" t="s">
        <v>60</v>
      </c>
      <c r="C58" s="3" t="s">
        <v>28</v>
      </c>
      <c r="D58" s="2" t="s">
        <v>101</v>
      </c>
      <c r="E58" s="6">
        <v>0.23100000000000001</v>
      </c>
      <c r="F58" s="6" t="s">
        <v>97</v>
      </c>
      <c r="G58" s="7">
        <v>3.2000000000000001E-2</v>
      </c>
      <c r="H58" s="7"/>
      <c r="I58" s="7"/>
    </row>
    <row r="59" spans="1:9" ht="18" customHeight="1" x14ac:dyDescent="0.25">
      <c r="A59" s="2">
        <v>52</v>
      </c>
      <c r="B59" s="2" t="s">
        <v>61</v>
      </c>
      <c r="C59" s="3" t="s">
        <v>28</v>
      </c>
      <c r="D59" s="2" t="s">
        <v>101</v>
      </c>
      <c r="E59" s="6">
        <v>6.8949999999999996</v>
      </c>
      <c r="F59" s="2" t="s">
        <v>98</v>
      </c>
      <c r="G59" s="11">
        <v>3.79</v>
      </c>
      <c r="H59" s="7"/>
      <c r="I59" s="7"/>
    </row>
    <row r="60" spans="1:9" ht="19.5" customHeight="1" x14ac:dyDescent="0.25">
      <c r="A60" s="2">
        <v>53</v>
      </c>
      <c r="B60" s="2" t="s">
        <v>62</v>
      </c>
      <c r="C60" s="3" t="s">
        <v>28</v>
      </c>
      <c r="D60" s="2" t="s">
        <v>101</v>
      </c>
      <c r="E60" s="6">
        <v>2.101</v>
      </c>
      <c r="F60" s="2" t="s">
        <v>98</v>
      </c>
      <c r="G60" s="7">
        <v>0.30599999999999999</v>
      </c>
      <c r="H60" s="7"/>
      <c r="I60" s="7"/>
    </row>
    <row r="61" spans="1:9" ht="27" customHeight="1" x14ac:dyDescent="0.25">
      <c r="A61" s="2">
        <v>54</v>
      </c>
      <c r="B61" s="2" t="s">
        <v>63</v>
      </c>
      <c r="C61" s="3" t="s">
        <v>28</v>
      </c>
      <c r="D61" s="2" t="s">
        <v>104</v>
      </c>
      <c r="E61" s="6">
        <v>9.1630000000000003</v>
      </c>
      <c r="F61" s="2" t="s">
        <v>105</v>
      </c>
      <c r="G61" s="7">
        <v>0.77300000000000002</v>
      </c>
      <c r="H61" s="7">
        <v>0.86799999999999999</v>
      </c>
      <c r="I61" s="7"/>
    </row>
    <row r="62" spans="1:9" x14ac:dyDescent="0.25">
      <c r="A62" s="2">
        <v>55</v>
      </c>
      <c r="B62" s="2" t="s">
        <v>64</v>
      </c>
      <c r="C62" s="3" t="s">
        <v>28</v>
      </c>
      <c r="D62" s="2" t="s">
        <v>101</v>
      </c>
      <c r="E62" s="6">
        <v>0.90900000000000003</v>
      </c>
      <c r="F62" s="6" t="s">
        <v>97</v>
      </c>
      <c r="G62" s="7">
        <v>0.13700000000000001</v>
      </c>
      <c r="H62" s="7"/>
      <c r="I62" s="7"/>
    </row>
    <row r="63" spans="1:9" ht="20.25" customHeight="1" x14ac:dyDescent="0.25">
      <c r="A63" s="2">
        <v>56</v>
      </c>
      <c r="B63" s="2" t="s">
        <v>65</v>
      </c>
      <c r="C63" s="3" t="s">
        <v>28</v>
      </c>
      <c r="D63" s="2" t="s">
        <v>101</v>
      </c>
      <c r="E63" s="6">
        <v>23.425000000000001</v>
      </c>
      <c r="F63" s="2" t="s">
        <v>98</v>
      </c>
      <c r="G63" s="7">
        <v>0.13900000000000001</v>
      </c>
      <c r="H63" s="7"/>
      <c r="I63" s="7"/>
    </row>
    <row r="64" spans="1:9" ht="29.25" customHeight="1" x14ac:dyDescent="0.25">
      <c r="A64" s="2">
        <v>57</v>
      </c>
      <c r="B64" s="2" t="s">
        <v>66</v>
      </c>
      <c r="C64" s="3" t="s">
        <v>28</v>
      </c>
      <c r="D64" s="2" t="s">
        <v>104</v>
      </c>
      <c r="E64" s="12">
        <v>8.56</v>
      </c>
      <c r="F64" s="2" t="s">
        <v>105</v>
      </c>
      <c r="G64" s="7">
        <v>0.127</v>
      </c>
      <c r="H64" s="7">
        <v>0.81699999999999995</v>
      </c>
      <c r="I64" s="7"/>
    </row>
    <row r="65" spans="1:9" ht="18.75" customHeight="1" x14ac:dyDescent="0.25">
      <c r="A65" s="2">
        <v>58</v>
      </c>
      <c r="B65" s="2" t="s">
        <v>67</v>
      </c>
      <c r="C65" s="3" t="s">
        <v>28</v>
      </c>
      <c r="D65" s="2" t="s">
        <v>101</v>
      </c>
      <c r="E65" s="6">
        <v>16.382999999999999</v>
      </c>
      <c r="F65" s="2" t="s">
        <v>98</v>
      </c>
      <c r="G65" s="7">
        <v>1.522</v>
      </c>
      <c r="H65" s="7"/>
      <c r="I65" s="7"/>
    </row>
    <row r="66" spans="1:9" ht="17.25" customHeight="1" x14ac:dyDescent="0.25">
      <c r="A66" s="2">
        <v>59</v>
      </c>
      <c r="B66" s="2" t="s">
        <v>68</v>
      </c>
      <c r="C66" s="3" t="s">
        <v>28</v>
      </c>
      <c r="D66" s="2" t="s">
        <v>101</v>
      </c>
      <c r="E66" s="6">
        <v>6.8680000000000003</v>
      </c>
      <c r="F66" s="2" t="s">
        <v>98</v>
      </c>
      <c r="G66" s="7">
        <v>0.115</v>
      </c>
      <c r="H66" s="7"/>
      <c r="I66" s="7"/>
    </row>
    <row r="67" spans="1:9" ht="18" customHeight="1" x14ac:dyDescent="0.25">
      <c r="A67" s="2">
        <v>60</v>
      </c>
      <c r="B67" s="2" t="s">
        <v>69</v>
      </c>
      <c r="C67" s="3" t="s">
        <v>28</v>
      </c>
      <c r="D67" s="2" t="s">
        <v>101</v>
      </c>
      <c r="E67" s="6">
        <v>3.1440000000000001</v>
      </c>
      <c r="F67" s="2" t="s">
        <v>98</v>
      </c>
      <c r="G67" s="7"/>
      <c r="H67" s="7">
        <v>0.12</v>
      </c>
      <c r="I67" s="7"/>
    </row>
    <row r="68" spans="1:9" x14ac:dyDescent="0.25">
      <c r="A68" s="2">
        <v>61</v>
      </c>
      <c r="B68" s="6" t="s">
        <v>70</v>
      </c>
      <c r="C68" s="13" t="s">
        <v>71</v>
      </c>
      <c r="D68" s="6" t="s">
        <v>106</v>
      </c>
      <c r="E68" s="6">
        <v>67.233000000000004</v>
      </c>
      <c r="F68" s="6" t="s">
        <v>107</v>
      </c>
      <c r="G68" s="7">
        <v>20.300999999999998</v>
      </c>
      <c r="H68" s="7">
        <v>5.1219999999999999</v>
      </c>
      <c r="I68" s="7">
        <v>5.3239999999999998</v>
      </c>
    </row>
    <row r="69" spans="1:9" x14ac:dyDescent="0.25">
      <c r="A69" s="2">
        <v>62</v>
      </c>
      <c r="B69" s="6" t="s">
        <v>72</v>
      </c>
      <c r="C69" s="13" t="s">
        <v>78</v>
      </c>
      <c r="D69" s="2" t="s">
        <v>101</v>
      </c>
      <c r="E69" s="6">
        <v>695.58900000000006</v>
      </c>
      <c r="F69" s="2" t="s">
        <v>98</v>
      </c>
      <c r="G69" s="7">
        <v>18.821000000000002</v>
      </c>
      <c r="H69" s="7">
        <v>1.988</v>
      </c>
      <c r="I69" s="7">
        <v>3.234</v>
      </c>
    </row>
    <row r="70" spans="1:9" x14ac:dyDescent="0.25">
      <c r="A70" s="2">
        <v>63</v>
      </c>
      <c r="B70" s="6" t="s">
        <v>73</v>
      </c>
      <c r="C70" s="13" t="s">
        <v>78</v>
      </c>
      <c r="D70" s="2" t="s">
        <v>101</v>
      </c>
      <c r="E70" s="6">
        <v>58.393000000000001</v>
      </c>
      <c r="F70" s="2" t="s">
        <v>98</v>
      </c>
      <c r="G70" s="11">
        <v>2.2000000000000002</v>
      </c>
      <c r="H70" s="7"/>
      <c r="I70" s="7"/>
    </row>
    <row r="71" spans="1:9" x14ac:dyDescent="0.25">
      <c r="A71" s="2">
        <v>64</v>
      </c>
      <c r="B71" s="6" t="s">
        <v>74</v>
      </c>
      <c r="C71" s="13" t="s">
        <v>78</v>
      </c>
      <c r="D71" s="2" t="s">
        <v>101</v>
      </c>
      <c r="E71" s="6">
        <v>350.80599999999998</v>
      </c>
      <c r="F71" s="2" t="s">
        <v>98</v>
      </c>
      <c r="G71" s="7">
        <v>22.704000000000001</v>
      </c>
      <c r="H71" s="7">
        <v>11.462999999999999</v>
      </c>
      <c r="I71" s="7">
        <v>4.7869999999999999</v>
      </c>
    </row>
    <row r="72" spans="1:9" x14ac:dyDescent="0.25">
      <c r="A72" s="2">
        <v>65</v>
      </c>
      <c r="B72" s="6" t="s">
        <v>75</v>
      </c>
      <c r="C72" s="13" t="s">
        <v>78</v>
      </c>
      <c r="D72" s="2" t="s">
        <v>101</v>
      </c>
      <c r="E72" s="6">
        <v>40.625</v>
      </c>
      <c r="F72" s="2" t="s">
        <v>98</v>
      </c>
      <c r="G72" s="7">
        <v>10.949</v>
      </c>
      <c r="H72" s="7">
        <v>1.2010000000000001</v>
      </c>
      <c r="I72" s="7">
        <v>1.014</v>
      </c>
    </row>
    <row r="73" spans="1:9" x14ac:dyDescent="0.25">
      <c r="A73" s="2">
        <v>66</v>
      </c>
      <c r="B73" s="6" t="s">
        <v>76</v>
      </c>
      <c r="C73" s="13" t="s">
        <v>78</v>
      </c>
      <c r="D73" s="2" t="s">
        <v>101</v>
      </c>
      <c r="E73" s="6">
        <v>225.852</v>
      </c>
      <c r="F73" s="2" t="s">
        <v>98</v>
      </c>
      <c r="G73" s="7">
        <v>0.72599999999999998</v>
      </c>
      <c r="H73" s="7"/>
      <c r="I73" s="7"/>
    </row>
    <row r="74" spans="1:9" x14ac:dyDescent="0.25">
      <c r="A74" s="2">
        <v>67</v>
      </c>
      <c r="B74" s="6" t="s">
        <v>77</v>
      </c>
      <c r="C74" s="13" t="s">
        <v>79</v>
      </c>
      <c r="D74" s="2" t="s">
        <v>101</v>
      </c>
      <c r="E74" s="6">
        <v>1.821</v>
      </c>
      <c r="F74" s="6" t="s">
        <v>97</v>
      </c>
      <c r="G74" s="7"/>
      <c r="H74" s="7">
        <v>7.0999999999999994E-2</v>
      </c>
      <c r="I74" s="7"/>
    </row>
    <row r="75" spans="1:9" x14ac:dyDescent="0.25">
      <c r="A75" s="2">
        <v>68</v>
      </c>
      <c r="B75" s="6" t="s">
        <v>80</v>
      </c>
      <c r="C75" s="13" t="s">
        <v>79</v>
      </c>
      <c r="D75" s="2" t="s">
        <v>101</v>
      </c>
      <c r="E75" s="6">
        <v>2.9169999999999998</v>
      </c>
      <c r="F75" s="6" t="s">
        <v>97</v>
      </c>
      <c r="G75" s="7"/>
      <c r="H75" s="7">
        <v>6.0000000000000001E-3</v>
      </c>
      <c r="I75" s="7"/>
    </row>
    <row r="76" spans="1:9" x14ac:dyDescent="0.25">
      <c r="A76" s="2">
        <v>69</v>
      </c>
      <c r="B76" s="6" t="s">
        <v>81</v>
      </c>
      <c r="C76" s="13" t="s">
        <v>95</v>
      </c>
      <c r="D76" s="2" t="s">
        <v>101</v>
      </c>
      <c r="E76" s="6">
        <v>1.143</v>
      </c>
      <c r="F76" s="6" t="s">
        <v>97</v>
      </c>
      <c r="G76" s="7"/>
      <c r="H76" s="7">
        <v>3.0000000000000001E-3</v>
      </c>
      <c r="I76" s="7"/>
    </row>
    <row r="77" spans="1:9" ht="15" customHeight="1" x14ac:dyDescent="0.25">
      <c r="A77" s="2">
        <v>70</v>
      </c>
      <c r="B77" s="6" t="s">
        <v>82</v>
      </c>
      <c r="C77" s="13" t="s">
        <v>95</v>
      </c>
      <c r="D77" s="2" t="s">
        <v>101</v>
      </c>
      <c r="E77" s="14">
        <v>4.8899999999999997</v>
      </c>
      <c r="F77" s="2" t="s">
        <v>98</v>
      </c>
      <c r="G77" s="7"/>
      <c r="H77" s="7">
        <v>1.361</v>
      </c>
      <c r="I77" s="7"/>
    </row>
    <row r="78" spans="1:9" ht="30" customHeight="1" x14ac:dyDescent="0.25">
      <c r="A78" s="2">
        <v>71</v>
      </c>
      <c r="B78" s="6" t="s">
        <v>83</v>
      </c>
      <c r="C78" s="13" t="s">
        <v>95</v>
      </c>
      <c r="D78" s="2" t="s">
        <v>104</v>
      </c>
      <c r="E78" s="6">
        <v>1.0429999999999999</v>
      </c>
      <c r="F78" s="2" t="s">
        <v>105</v>
      </c>
      <c r="G78" s="7"/>
      <c r="H78" s="7">
        <v>0.77900000000000003</v>
      </c>
      <c r="I78" s="7"/>
    </row>
    <row r="79" spans="1:9" x14ac:dyDescent="0.25">
      <c r="A79" s="2">
        <v>72</v>
      </c>
      <c r="B79" s="6" t="s">
        <v>84</v>
      </c>
      <c r="C79" s="13" t="s">
        <v>95</v>
      </c>
      <c r="D79" s="2" t="s">
        <v>101</v>
      </c>
      <c r="E79" s="6">
        <v>0.67400000000000004</v>
      </c>
      <c r="F79" s="6" t="s">
        <v>97</v>
      </c>
      <c r="G79" s="7">
        <v>7.0000000000000001E-3</v>
      </c>
      <c r="H79" s="7">
        <v>0.374</v>
      </c>
      <c r="I79" s="7">
        <v>4.8000000000000001E-2</v>
      </c>
    </row>
    <row r="80" spans="1:9" x14ac:dyDescent="0.25">
      <c r="A80" s="2">
        <v>73</v>
      </c>
      <c r="B80" s="6" t="s">
        <v>85</v>
      </c>
      <c r="C80" s="13" t="s">
        <v>95</v>
      </c>
      <c r="D80" s="2" t="s">
        <v>101</v>
      </c>
      <c r="E80" s="6">
        <v>14.525</v>
      </c>
      <c r="F80" s="2" t="s">
        <v>98</v>
      </c>
      <c r="G80" s="7"/>
      <c r="H80" s="7">
        <v>0.22600000000000001</v>
      </c>
      <c r="I80" s="7"/>
    </row>
    <row r="81" spans="1:9" x14ac:dyDescent="0.25">
      <c r="A81" s="2">
        <v>74</v>
      </c>
      <c r="B81" s="6" t="s">
        <v>86</v>
      </c>
      <c r="C81" s="13" t="s">
        <v>95</v>
      </c>
      <c r="D81" s="2" t="s">
        <v>101</v>
      </c>
      <c r="E81" s="6">
        <v>0.40899999999999997</v>
      </c>
      <c r="F81" s="6" t="s">
        <v>97</v>
      </c>
      <c r="G81" s="7"/>
      <c r="H81" s="7">
        <v>1.2E-2</v>
      </c>
      <c r="I81" s="7"/>
    </row>
    <row r="82" spans="1:9" ht="15.75" customHeight="1" x14ac:dyDescent="0.25">
      <c r="A82" s="2">
        <v>75</v>
      </c>
      <c r="B82" s="6" t="s">
        <v>87</v>
      </c>
      <c r="C82" s="13" t="s">
        <v>95</v>
      </c>
      <c r="D82" s="2" t="s">
        <v>101</v>
      </c>
      <c r="E82" s="6">
        <v>2.9889999999999999</v>
      </c>
      <c r="F82" s="2" t="s">
        <v>98</v>
      </c>
      <c r="G82" s="7"/>
      <c r="H82" s="7">
        <v>6.5000000000000002E-2</v>
      </c>
      <c r="I82" s="7"/>
    </row>
    <row r="83" spans="1:9" x14ac:dyDescent="0.25">
      <c r="A83" s="2">
        <v>76</v>
      </c>
      <c r="B83" s="6" t="s">
        <v>88</v>
      </c>
      <c r="C83" s="13" t="s">
        <v>95</v>
      </c>
      <c r="D83" s="2" t="s">
        <v>101</v>
      </c>
      <c r="E83" s="6">
        <v>1.7569999999999999</v>
      </c>
      <c r="F83" s="2" t="s">
        <v>98</v>
      </c>
      <c r="G83" s="7"/>
      <c r="H83" s="7">
        <v>0.379</v>
      </c>
      <c r="I83" s="7"/>
    </row>
    <row r="84" spans="1:9" ht="15.75" customHeight="1" x14ac:dyDescent="0.25">
      <c r="A84" s="2">
        <v>77</v>
      </c>
      <c r="B84" s="6" t="s">
        <v>89</v>
      </c>
      <c r="C84" s="13" t="s">
        <v>95</v>
      </c>
      <c r="D84" s="2" t="s">
        <v>101</v>
      </c>
      <c r="E84" s="6">
        <v>127.18</v>
      </c>
      <c r="F84" s="2" t="s">
        <v>98</v>
      </c>
      <c r="G84" s="7">
        <v>12.083</v>
      </c>
      <c r="H84" s="7">
        <v>1.1759999999999999</v>
      </c>
      <c r="I84" s="7">
        <v>4.5780000000000003</v>
      </c>
    </row>
    <row r="85" spans="1:9" ht="15.75" customHeight="1" x14ac:dyDescent="0.25">
      <c r="A85" s="2">
        <v>78</v>
      </c>
      <c r="B85" s="6" t="s">
        <v>90</v>
      </c>
      <c r="C85" s="13" t="s">
        <v>95</v>
      </c>
      <c r="D85" s="2" t="s">
        <v>101</v>
      </c>
      <c r="E85" s="14">
        <v>9.51</v>
      </c>
      <c r="F85" s="2" t="s">
        <v>98</v>
      </c>
      <c r="G85" s="7"/>
      <c r="H85" s="7">
        <v>0.376</v>
      </c>
      <c r="I85" s="7"/>
    </row>
    <row r="86" spans="1:9" ht="29.25" customHeight="1" x14ac:dyDescent="0.25">
      <c r="A86" s="2">
        <v>79</v>
      </c>
      <c r="B86" s="6" t="s">
        <v>91</v>
      </c>
      <c r="C86" s="13" t="s">
        <v>95</v>
      </c>
      <c r="D86" s="2" t="s">
        <v>104</v>
      </c>
      <c r="E86" s="6">
        <v>0.999</v>
      </c>
      <c r="F86" s="2" t="s">
        <v>105</v>
      </c>
      <c r="G86" s="7"/>
      <c r="H86" s="7">
        <v>0.12</v>
      </c>
      <c r="I86" s="7"/>
    </row>
    <row r="87" spans="1:9" ht="29.25" customHeight="1" x14ac:dyDescent="0.25">
      <c r="A87" s="2">
        <v>80</v>
      </c>
      <c r="B87" s="6" t="s">
        <v>92</v>
      </c>
      <c r="C87" s="13" t="s">
        <v>95</v>
      </c>
      <c r="D87" s="2" t="s">
        <v>104</v>
      </c>
      <c r="E87" s="6">
        <v>0.72799999999999998</v>
      </c>
      <c r="F87" s="2" t="s">
        <v>105</v>
      </c>
      <c r="G87" s="7"/>
      <c r="H87" s="7">
        <v>0.24399999999999999</v>
      </c>
      <c r="I87" s="7"/>
    </row>
    <row r="88" spans="1:9" ht="28.5" customHeight="1" x14ac:dyDescent="0.25">
      <c r="A88" s="2">
        <v>81</v>
      </c>
      <c r="B88" s="6" t="s">
        <v>93</v>
      </c>
      <c r="C88" s="13" t="s">
        <v>95</v>
      </c>
      <c r="D88" s="2" t="s">
        <v>104</v>
      </c>
      <c r="E88" s="6">
        <v>0.441</v>
      </c>
      <c r="F88" s="2" t="s">
        <v>105</v>
      </c>
      <c r="G88" s="7"/>
      <c r="H88" s="7">
        <v>7.8E-2</v>
      </c>
      <c r="I88" s="7"/>
    </row>
    <row r="89" spans="1:9" ht="15.75" customHeight="1" x14ac:dyDescent="0.25">
      <c r="A89" s="2">
        <v>82</v>
      </c>
      <c r="B89" s="6" t="s">
        <v>94</v>
      </c>
      <c r="C89" s="13" t="s">
        <v>95</v>
      </c>
      <c r="D89" s="2" t="s">
        <v>101</v>
      </c>
      <c r="E89" s="6">
        <v>11.138</v>
      </c>
      <c r="F89" s="2" t="s">
        <v>98</v>
      </c>
      <c r="G89" s="7"/>
      <c r="H89" s="7">
        <v>0.23699999999999999</v>
      </c>
      <c r="I89" s="7"/>
    </row>
    <row r="90" spans="1:9" x14ac:dyDescent="0.25">
      <c r="A90" s="15"/>
      <c r="B90" s="15"/>
      <c r="C90" s="15"/>
      <c r="D90" s="15"/>
      <c r="E90" s="15"/>
      <c r="F90" s="15"/>
      <c r="G90" s="16">
        <f>SUM(G8:G89)</f>
        <v>119.69199999999999</v>
      </c>
      <c r="H90" s="16">
        <f>SUM(H8:H89)</f>
        <v>42.088999999999999</v>
      </c>
      <c r="I90" s="16">
        <f>SUM(I8:I89)</f>
        <v>23.520999999999997</v>
      </c>
    </row>
    <row r="92" spans="1:9" ht="15.75" x14ac:dyDescent="0.25">
      <c r="G92" s="17" t="s">
        <v>109</v>
      </c>
      <c r="H92" s="17"/>
      <c r="I92" s="17"/>
    </row>
  </sheetData>
  <mergeCells count="9">
    <mergeCell ref="G92:I92"/>
    <mergeCell ref="A3:I4"/>
    <mergeCell ref="B6:B7"/>
    <mergeCell ref="A6:A7"/>
    <mergeCell ref="C6:C7"/>
    <mergeCell ref="G6:I6"/>
    <mergeCell ref="F6:F7"/>
    <mergeCell ref="E6:E7"/>
    <mergeCell ref="D6:D7"/>
  </mergeCells>
  <pageMargins left="0.25" right="0.25" top="0.75" bottom="0.75" header="0.3" footer="0.3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ASYA</dc:creator>
  <cp:lastModifiedBy>AyseY</cp:lastModifiedBy>
  <cp:lastPrinted>2024-08-01T10:24:02Z</cp:lastPrinted>
  <dcterms:created xsi:type="dcterms:W3CDTF">2024-04-02T08:35:35Z</dcterms:created>
  <dcterms:modified xsi:type="dcterms:W3CDTF">2024-08-09T11:13:33Z</dcterms:modified>
</cp:coreProperties>
</file>